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수송계약서\2권역 관련서류\"/>
    </mc:Choice>
  </mc:AlternateContent>
  <xr:revisionPtr revIDLastSave="0" documentId="13_ncr:1_{28108B64-6C96-4D9B-A395-7A58F45EF239}" xr6:coauthVersionLast="47" xr6:coauthVersionMax="47" xr10:uidLastSave="{00000000-0000-0000-0000-000000000000}"/>
  <bookViews>
    <workbookView xWindow="390" yWindow="390" windowWidth="25650" windowHeight="13380" xr2:uid="{2728159E-6F66-4162-9209-88CF981EDF15}"/>
  </bookViews>
  <sheets>
    <sheet name="2권역" sheetId="1" r:id="rId1"/>
  </sheets>
  <definedNames>
    <definedName name="_xlnm._FilterDatabase" localSheetId="0" hidden="1">'2권역'!$A$3:$I$62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F4" i="1"/>
</calcChain>
</file>

<file path=xl/sharedStrings.xml><?xml version="1.0" encoding="utf-8"?>
<sst xmlns="http://schemas.openxmlformats.org/spreadsheetml/2006/main" count="359" uniqueCount="79">
  <si>
    <t>붙임 4.</t>
    <phoneticPr fontId="3" type="noConversion"/>
  </si>
  <si>
    <t>2026년도 병력동원훈련소집(2권역) 수송일정표</t>
    <phoneticPr fontId="3" type="noConversion"/>
  </si>
  <si>
    <t>집결
시간</t>
    <phoneticPr fontId="3" type="noConversion"/>
  </si>
  <si>
    <t>훈련일자</t>
    <phoneticPr fontId="6" type="noConversion"/>
  </si>
  <si>
    <t>주배정구</t>
    <phoneticPr fontId="3" type="noConversion"/>
  </si>
  <si>
    <t>집결지</t>
    <phoneticPr fontId="3" type="noConversion"/>
  </si>
  <si>
    <t>훈련장소</t>
    <phoneticPr fontId="6" type="noConversion"/>
  </si>
  <si>
    <t>예산
(천원)</t>
    <phoneticPr fontId="6" type="noConversion"/>
  </si>
  <si>
    <r>
      <t xml:space="preserve">대수
</t>
    </r>
    <r>
      <rPr>
        <b/>
        <sz val="9"/>
        <color theme="1"/>
        <rFont val="맑은 고딕"/>
        <family val="3"/>
        <charset val="129"/>
        <scheme val="minor"/>
      </rPr>
      <t>(대)</t>
    </r>
    <phoneticPr fontId="6" type="noConversion"/>
  </si>
  <si>
    <r>
      <t xml:space="preserve">거리
</t>
    </r>
    <r>
      <rPr>
        <b/>
        <sz val="9"/>
        <color theme="1"/>
        <rFont val="맑은 고딕"/>
        <family val="3"/>
        <charset val="129"/>
        <scheme val="minor"/>
      </rPr>
      <t>(km)</t>
    </r>
    <phoneticPr fontId="6" type="noConversion"/>
  </si>
  <si>
    <t>비고</t>
    <phoneticPr fontId="3" type="noConversion"/>
  </si>
  <si>
    <t>08:40</t>
    <phoneticPr fontId="3" type="noConversion"/>
  </si>
  <si>
    <t>03.24.(화)~26.(목)</t>
  </si>
  <si>
    <t>동대문구</t>
  </si>
  <si>
    <t>어린이대공원 후문주차장(광진구 능동로 216)</t>
  </si>
  <si>
    <t>강원도 철원군 갈말읍(문혜리동원훈련장)</t>
  </si>
  <si>
    <t>거주지</t>
    <phoneticPr fontId="3" type="noConversion"/>
  </si>
  <si>
    <t>08:40</t>
  </si>
  <si>
    <t>03.31.(화)~04.02.(목)</t>
  </si>
  <si>
    <t>송파구</t>
  </si>
  <si>
    <t>올림픽공원 남2문주차장(B구역)</t>
  </si>
  <si>
    <t>경기도 파주시 법원읍(무건리동원훈련장)</t>
  </si>
  <si>
    <t>04.07.(화)~09.(목)</t>
  </si>
  <si>
    <t>광진구</t>
  </si>
  <si>
    <t>경기도 포천시 이동면</t>
    <phoneticPr fontId="3" type="noConversion"/>
  </si>
  <si>
    <t>성동구</t>
  </si>
  <si>
    <t>중랑구</t>
  </si>
  <si>
    <t>경기도 포천시 창수면(다락대동원훈련장)</t>
  </si>
  <si>
    <t>강원도 홍천군 화촌면(홍천동원훈련장)</t>
  </si>
  <si>
    <t>강동구</t>
  </si>
  <si>
    <t>잠실종합운동장 2주차장</t>
  </si>
  <si>
    <t>04.14.(화)~16.(목)</t>
  </si>
  <si>
    <t>04.21.(화)~23.(목)</t>
  </si>
  <si>
    <t>경기도 포천시 소흘읍</t>
    <phoneticPr fontId="3" type="noConversion"/>
  </si>
  <si>
    <t>04.28.(화)~30.(목)</t>
  </si>
  <si>
    <t>05.06.(수)~08.(금)</t>
  </si>
  <si>
    <t>05.12.(화)~14.(목)</t>
  </si>
  <si>
    <t>경기도 포천시 영북면</t>
    <phoneticPr fontId="3" type="noConversion"/>
  </si>
  <si>
    <t>강원도 춘천시 서면</t>
    <phoneticPr fontId="3" type="noConversion"/>
  </si>
  <si>
    <t>08:20</t>
    <phoneticPr fontId="3" type="noConversion"/>
  </si>
  <si>
    <t>강원도 화천군 상서면</t>
    <phoneticPr fontId="3" type="noConversion"/>
  </si>
  <si>
    <t>강원도 화천군 화천읍</t>
    <phoneticPr fontId="3" type="noConversion"/>
  </si>
  <si>
    <t>05.12.(화)~14.(목)</t>
    <phoneticPr fontId="3" type="noConversion"/>
  </si>
  <si>
    <t>강남구</t>
    <phoneticPr fontId="3" type="noConversion"/>
  </si>
  <si>
    <t>서울지방병무청</t>
    <phoneticPr fontId="3" type="noConversion"/>
  </si>
  <si>
    <t>경기도 이천시 마장면</t>
    <phoneticPr fontId="14" type="noConversion"/>
  </si>
  <si>
    <t>05.19.(화)~21.(목)</t>
  </si>
  <si>
    <t>강원도 철원군 서면</t>
    <phoneticPr fontId="3" type="noConversion"/>
  </si>
  <si>
    <t>06.09.(화)~11.(목)</t>
  </si>
  <si>
    <t>경기도 포천시 일동면</t>
    <phoneticPr fontId="3" type="noConversion"/>
  </si>
  <si>
    <t>강원도 양양군 강현면(양양 과학화 예비군훈련장)</t>
  </si>
  <si>
    <t>06.16.(화)~18.(목)</t>
  </si>
  <si>
    <t>강원도 인제군 남면</t>
    <phoneticPr fontId="3" type="noConversion"/>
  </si>
  <si>
    <t>강원도 인제군 기린면</t>
    <phoneticPr fontId="3" type="noConversion"/>
  </si>
  <si>
    <t>강원도 인제군 상남면</t>
    <phoneticPr fontId="3" type="noConversion"/>
  </si>
  <si>
    <t>강원도 춘천시 신동면</t>
    <phoneticPr fontId="3" type="noConversion"/>
  </si>
  <si>
    <t>강원도 춘천시 신북읍</t>
    <phoneticPr fontId="3" type="noConversion"/>
  </si>
  <si>
    <t>06.23.(화)~25.(목)</t>
  </si>
  <si>
    <t>강원도 춘천시 우두동</t>
    <phoneticPr fontId="3" type="noConversion"/>
  </si>
  <si>
    <t>09.01.(화)~03.(목)</t>
  </si>
  <si>
    <t>강원도 양구군 양구읍</t>
    <phoneticPr fontId="3" type="noConversion"/>
  </si>
  <si>
    <t>09.08.(화)~10.(목)</t>
  </si>
  <si>
    <t>강원도 철원군 갈말읍</t>
    <phoneticPr fontId="3" type="noConversion"/>
  </si>
  <si>
    <t>강원도 양구군 동면</t>
    <phoneticPr fontId="3" type="noConversion"/>
  </si>
  <si>
    <t>08:20</t>
  </si>
  <si>
    <t>강원도 인제군 북면</t>
    <phoneticPr fontId="3" type="noConversion"/>
  </si>
  <si>
    <t>강원도 인제군 서화면</t>
    <phoneticPr fontId="3" type="noConversion"/>
  </si>
  <si>
    <t>09.15.(화)~17.(목)</t>
  </si>
  <si>
    <t>경기도 양평군 지평면</t>
    <phoneticPr fontId="3" type="noConversion"/>
  </si>
  <si>
    <t>09.16.(수)~18.(금)</t>
  </si>
  <si>
    <t>강원도 화천군 사내면</t>
    <phoneticPr fontId="3" type="noConversion"/>
  </si>
  <si>
    <t>09.29.(화)~10.01.(목)</t>
  </si>
  <si>
    <t>강원도 원주시 호저면(만종동원훈련장)</t>
  </si>
  <si>
    <t>10.06.(화)~08.(목)</t>
  </si>
  <si>
    <t>10.13.(화)~15.(목)</t>
  </si>
  <si>
    <t>10.20.(화)~22.(목)</t>
    <phoneticPr fontId="3" type="noConversion"/>
  </si>
  <si>
    <t>성동구</t>
    <phoneticPr fontId="3" type="noConversion"/>
  </si>
  <si>
    <t>강원도 원주시 호저면</t>
    <phoneticPr fontId="3" type="noConversion"/>
  </si>
  <si>
    <t>10.20.(화)~22.(목)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</si>
</sst>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,"/>
  </numFmts>
  <fonts count="17" x14ac:knownFonts="1">
    <font>
      <sz val="8"/>
      <color theme="1"/>
      <name val="돋움"/>
      <family val="3"/>
      <charset val="129"/>
    </font>
    <font>
      <sz val="8"/>
      <color theme="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4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9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8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 shrinkToFit="1"/>
    </xf>
    <xf numFmtId="176" fontId="8" fillId="2" borderId="5" xfId="1" applyNumberFormat="1" applyFont="1" applyFill="1" applyBorder="1">
      <alignment vertical="center"/>
    </xf>
    <xf numFmtId="0" fontId="5" fillId="2" borderId="5" xfId="0" applyFont="1" applyFill="1" applyBorder="1" applyAlignment="1">
      <alignment horizontal="center" vertical="center" wrapText="1" shrinkToFit="1"/>
    </xf>
    <xf numFmtId="49" fontId="9" fillId="0" borderId="4" xfId="0" applyNumberFormat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176" fontId="10" fillId="0" borderId="5" xfId="1" applyNumberFormat="1" applyFont="1" applyFill="1" applyBorder="1" applyAlignment="1">
      <alignment vertical="center" shrinkToFit="1"/>
    </xf>
    <xf numFmtId="0" fontId="10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11" fillId="0" borderId="0" xfId="0" applyFont="1">
      <alignment vertical="center"/>
    </xf>
    <xf numFmtId="0" fontId="13" fillId="0" borderId="5" xfId="2" applyFont="1" applyBorder="1" applyAlignment="1">
      <alignment horizontal="center" vertical="center" shrinkToFit="1"/>
    </xf>
    <xf numFmtId="176" fontId="0" fillId="0" borderId="5" xfId="1" applyNumberFormat="1" applyFont="1" applyFill="1" applyBorder="1" applyAlignment="1">
      <alignment vertical="center" shrinkToFit="1"/>
    </xf>
    <xf numFmtId="49" fontId="10" fillId="0" borderId="4" xfId="0" applyNumberFormat="1" applyFont="1" applyBorder="1" applyAlignment="1">
      <alignment horizontal="center" vertical="center" shrinkToFit="1"/>
    </xf>
    <xf numFmtId="0" fontId="15" fillId="0" borderId="5" xfId="2" applyFont="1" applyBorder="1" applyAlignment="1">
      <alignment horizontal="center" vertical="center" shrinkToFit="1"/>
    </xf>
    <xf numFmtId="0" fontId="16" fillId="0" borderId="5" xfId="2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9" fillId="0" borderId="5" xfId="2" applyFont="1" applyBorder="1" applyAlignment="1">
      <alignment horizontal="center" vertical="center" shrinkToFit="1"/>
    </xf>
    <xf numFmtId="49" fontId="10" fillId="0" borderId="7" xfId="0" applyNumberFormat="1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176" fontId="0" fillId="0" borderId="8" xfId="1" applyNumberFormat="1" applyFont="1" applyFill="1" applyBorder="1" applyAlignment="1">
      <alignment vertical="center" shrinkToFit="1"/>
    </xf>
    <xf numFmtId="0" fontId="10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41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6" xfId="0" applyFont="1" applyFill="1" applyBorder="1" applyAlignment="1">
      <alignment horizontal="center" vertical="center" wrapText="1" shrinkToFit="1"/>
    </xf>
  </cellXfs>
  <cellStyles count="3">
    <cellStyle name="쉼표 [0]" xfId="1" builtinId="6"/>
    <cellStyle name="표준" xfId="0" builtinId="0"/>
    <cellStyle name="표준 2" xfId="2" xr:uid="{9B7FBD12-BE12-4529-A8E8-32EE89D0A5D9}"/>
  </cellStyles>
  <dxfs count="2"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89172-6CFF-4776-88BA-EE2D4682B46B}">
  <sheetPr>
    <tabColor theme="9" tint="0.59999389629810485"/>
    <pageSetUpPr fitToPage="1"/>
  </sheetPr>
  <dimension ref="A1:I64"/>
  <sheetViews>
    <sheetView tabSelected="1" zoomScaleNormal="100" workbookViewId="0">
      <pane ySplit="3" topLeftCell="A4" activePane="bottomLeft" state="frozen"/>
      <selection pane="bottomLeft" activeCell="Q18" sqref="Q18"/>
    </sheetView>
  </sheetViews>
  <sheetFormatPr defaultRowHeight="10.5" x14ac:dyDescent="0.15"/>
  <cols>
    <col min="1" max="1" width="8.1640625" customWidth="1"/>
    <col min="2" max="2" width="18.6640625" customWidth="1"/>
    <col min="3" max="3" width="10.83203125" style="2" customWidth="1"/>
    <col min="4" max="4" width="37.83203125" style="25" customWidth="1"/>
    <col min="5" max="5" width="35.1640625" customWidth="1"/>
    <col min="6" max="6" width="9.1640625" style="26" customWidth="1"/>
    <col min="7" max="8" width="7.1640625" customWidth="1"/>
    <col min="9" max="9" width="9.33203125" style="2"/>
  </cols>
  <sheetData>
    <row r="1" spans="1:9" ht="13.5" x14ac:dyDescent="0.15">
      <c r="A1" s="1" t="s">
        <v>0</v>
      </c>
      <c r="B1" s="2"/>
      <c r="D1" s="2"/>
      <c r="E1" s="2"/>
      <c r="F1" s="2"/>
      <c r="G1" s="2"/>
      <c r="H1" s="2"/>
    </row>
    <row r="2" spans="1:9" ht="27.75" customHeight="1" thickBot="1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ht="30" customHeight="1" x14ac:dyDescent="0.15">
      <c r="A3" s="28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" t="s">
        <v>7</v>
      </c>
      <c r="G3" s="3" t="s">
        <v>8</v>
      </c>
      <c r="H3" s="3" t="s">
        <v>9</v>
      </c>
      <c r="I3" s="32" t="s">
        <v>10</v>
      </c>
    </row>
    <row r="4" spans="1:9" ht="17.25" customHeight="1" x14ac:dyDescent="0.15">
      <c r="A4" s="29"/>
      <c r="B4" s="31"/>
      <c r="C4" s="31"/>
      <c r="D4" s="31"/>
      <c r="E4" s="31"/>
      <c r="F4" s="4">
        <f>SUM(F5:F62)</f>
        <v>81475988</v>
      </c>
      <c r="G4" s="5">
        <f>SUM(G5:G62)</f>
        <v>122</v>
      </c>
      <c r="H4" s="5">
        <v>91.4</v>
      </c>
      <c r="I4" s="33"/>
    </row>
    <row r="5" spans="1:9" s="11" customFormat="1" ht="20.25" customHeight="1" x14ac:dyDescent="0.15">
      <c r="A5" s="6" t="s">
        <v>11</v>
      </c>
      <c r="B5" s="7" t="s">
        <v>12</v>
      </c>
      <c r="C5" s="7" t="s">
        <v>13</v>
      </c>
      <c r="D5" s="7" t="s">
        <v>14</v>
      </c>
      <c r="E5" s="7" t="s">
        <v>15</v>
      </c>
      <c r="F5" s="8">
        <v>1334250</v>
      </c>
      <c r="G5" s="9">
        <v>2</v>
      </c>
      <c r="H5" s="9">
        <v>87</v>
      </c>
      <c r="I5" s="10" t="s">
        <v>16</v>
      </c>
    </row>
    <row r="6" spans="1:9" s="11" customFormat="1" ht="20.25" customHeight="1" x14ac:dyDescent="0.15">
      <c r="A6" s="6" t="s">
        <v>17</v>
      </c>
      <c r="B6" s="7" t="s">
        <v>18</v>
      </c>
      <c r="C6" s="7" t="s">
        <v>19</v>
      </c>
      <c r="D6" s="7" t="s">
        <v>20</v>
      </c>
      <c r="E6" s="7" t="s">
        <v>21</v>
      </c>
      <c r="F6" s="8">
        <v>1372636</v>
      </c>
      <c r="G6" s="9">
        <v>2</v>
      </c>
      <c r="H6" s="9">
        <v>55</v>
      </c>
      <c r="I6" s="10" t="s">
        <v>16</v>
      </c>
    </row>
    <row r="7" spans="1:9" s="11" customFormat="1" ht="20.25" customHeight="1" x14ac:dyDescent="0.15">
      <c r="A7" s="6" t="s">
        <v>17</v>
      </c>
      <c r="B7" s="7" t="s">
        <v>22</v>
      </c>
      <c r="C7" s="7" t="s">
        <v>23</v>
      </c>
      <c r="D7" s="7" t="s">
        <v>14</v>
      </c>
      <c r="E7" s="7" t="s">
        <v>24</v>
      </c>
      <c r="F7" s="8">
        <v>1275250</v>
      </c>
      <c r="G7" s="9">
        <v>2</v>
      </c>
      <c r="H7" s="9">
        <v>73</v>
      </c>
      <c r="I7" s="10" t="s">
        <v>16</v>
      </c>
    </row>
    <row r="8" spans="1:9" s="11" customFormat="1" ht="20.25" customHeight="1" x14ac:dyDescent="0.15">
      <c r="A8" s="6" t="s">
        <v>17</v>
      </c>
      <c r="B8" s="7" t="s">
        <v>22</v>
      </c>
      <c r="C8" s="7" t="s">
        <v>25</v>
      </c>
      <c r="D8" s="7" t="s">
        <v>14</v>
      </c>
      <c r="E8" s="7" t="s">
        <v>24</v>
      </c>
      <c r="F8" s="8">
        <v>667125</v>
      </c>
      <c r="G8" s="9">
        <v>1</v>
      </c>
      <c r="H8" s="9">
        <v>72</v>
      </c>
      <c r="I8" s="10" t="s">
        <v>16</v>
      </c>
    </row>
    <row r="9" spans="1:9" s="11" customFormat="1" ht="20.25" customHeight="1" x14ac:dyDescent="0.15">
      <c r="A9" s="6" t="s">
        <v>17</v>
      </c>
      <c r="B9" s="7" t="s">
        <v>22</v>
      </c>
      <c r="C9" s="7" t="s">
        <v>25</v>
      </c>
      <c r="D9" s="7" t="s">
        <v>14</v>
      </c>
      <c r="E9" s="7" t="s">
        <v>24</v>
      </c>
      <c r="F9" s="8">
        <v>1334250</v>
      </c>
      <c r="G9" s="9">
        <v>2</v>
      </c>
      <c r="H9" s="9">
        <v>72</v>
      </c>
      <c r="I9" s="10" t="s">
        <v>16</v>
      </c>
    </row>
    <row r="10" spans="1:9" s="11" customFormat="1" ht="20.25" customHeight="1" x14ac:dyDescent="0.15">
      <c r="A10" s="6" t="s">
        <v>17</v>
      </c>
      <c r="B10" s="7" t="s">
        <v>22</v>
      </c>
      <c r="C10" s="7" t="s">
        <v>26</v>
      </c>
      <c r="D10" s="7" t="s">
        <v>14</v>
      </c>
      <c r="E10" s="7" t="s">
        <v>27</v>
      </c>
      <c r="F10" s="8">
        <v>2550500</v>
      </c>
      <c r="G10" s="9">
        <v>4</v>
      </c>
      <c r="H10" s="9">
        <v>69</v>
      </c>
      <c r="I10" s="10" t="s">
        <v>16</v>
      </c>
    </row>
    <row r="11" spans="1:9" ht="19.5" customHeight="1" x14ac:dyDescent="0.15">
      <c r="A11" s="6" t="s">
        <v>17</v>
      </c>
      <c r="B11" s="7" t="s">
        <v>22</v>
      </c>
      <c r="C11" s="7" t="s">
        <v>19</v>
      </c>
      <c r="D11" s="7" t="s">
        <v>20</v>
      </c>
      <c r="E11" s="7" t="s">
        <v>28</v>
      </c>
      <c r="F11" s="8">
        <v>686318</v>
      </c>
      <c r="G11" s="9">
        <v>1</v>
      </c>
      <c r="H11" s="9">
        <v>96</v>
      </c>
      <c r="I11" s="10" t="s">
        <v>16</v>
      </c>
    </row>
    <row r="12" spans="1:9" s="11" customFormat="1" ht="20.25" customHeight="1" x14ac:dyDescent="0.15">
      <c r="A12" s="6" t="s">
        <v>17</v>
      </c>
      <c r="B12" s="7" t="s">
        <v>22</v>
      </c>
      <c r="C12" s="7" t="s">
        <v>29</v>
      </c>
      <c r="D12" s="7" t="s">
        <v>20</v>
      </c>
      <c r="E12" s="7" t="s">
        <v>21</v>
      </c>
      <c r="F12" s="8">
        <v>1372636</v>
      </c>
      <c r="G12" s="9">
        <v>2</v>
      </c>
      <c r="H12" s="9">
        <v>55</v>
      </c>
      <c r="I12" s="10" t="s">
        <v>16</v>
      </c>
    </row>
    <row r="13" spans="1:9" s="11" customFormat="1" ht="20.25" customHeight="1" x14ac:dyDescent="0.15">
      <c r="A13" s="6" t="s">
        <v>17</v>
      </c>
      <c r="B13" s="7" t="s">
        <v>22</v>
      </c>
      <c r="C13" s="7" t="s">
        <v>26</v>
      </c>
      <c r="D13" s="7" t="s">
        <v>30</v>
      </c>
      <c r="E13" s="7" t="s">
        <v>27</v>
      </c>
      <c r="F13" s="8">
        <v>3825750</v>
      </c>
      <c r="G13" s="12">
        <v>6</v>
      </c>
      <c r="H13" s="12">
        <v>72</v>
      </c>
      <c r="I13" s="10" t="s">
        <v>16</v>
      </c>
    </row>
    <row r="14" spans="1:9" s="11" customFormat="1" ht="20.25" customHeight="1" x14ac:dyDescent="0.15">
      <c r="A14" s="6" t="s">
        <v>17</v>
      </c>
      <c r="B14" s="7" t="s">
        <v>31</v>
      </c>
      <c r="C14" s="7" t="s">
        <v>23</v>
      </c>
      <c r="D14" s="7" t="s">
        <v>14</v>
      </c>
      <c r="E14" s="7" t="s">
        <v>15</v>
      </c>
      <c r="F14" s="8">
        <v>637625</v>
      </c>
      <c r="G14" s="9">
        <v>1</v>
      </c>
      <c r="H14" s="9">
        <v>87</v>
      </c>
      <c r="I14" s="10" t="s">
        <v>16</v>
      </c>
    </row>
    <row r="15" spans="1:9" s="11" customFormat="1" ht="20.25" customHeight="1" x14ac:dyDescent="0.15">
      <c r="A15" s="6" t="s">
        <v>17</v>
      </c>
      <c r="B15" s="7" t="s">
        <v>31</v>
      </c>
      <c r="C15" s="7" t="s">
        <v>26</v>
      </c>
      <c r="D15" s="7" t="s">
        <v>14</v>
      </c>
      <c r="E15" s="7" t="s">
        <v>27</v>
      </c>
      <c r="F15" s="8">
        <v>1275250</v>
      </c>
      <c r="G15" s="9">
        <v>2</v>
      </c>
      <c r="H15" s="9">
        <v>69</v>
      </c>
      <c r="I15" s="10" t="s">
        <v>16</v>
      </c>
    </row>
    <row r="16" spans="1:9" s="11" customFormat="1" ht="20.25" customHeight="1" x14ac:dyDescent="0.15">
      <c r="A16" s="6" t="s">
        <v>17</v>
      </c>
      <c r="B16" s="7" t="s">
        <v>31</v>
      </c>
      <c r="C16" s="7" t="s">
        <v>19</v>
      </c>
      <c r="D16" s="7" t="s">
        <v>20</v>
      </c>
      <c r="E16" s="7" t="s">
        <v>28</v>
      </c>
      <c r="F16" s="8">
        <v>3431590</v>
      </c>
      <c r="G16" s="9">
        <v>5</v>
      </c>
      <c r="H16" s="9">
        <v>96</v>
      </c>
      <c r="I16" s="10" t="s">
        <v>16</v>
      </c>
    </row>
    <row r="17" spans="1:9" s="11" customFormat="1" ht="20.25" customHeight="1" x14ac:dyDescent="0.15">
      <c r="A17" s="6" t="s">
        <v>17</v>
      </c>
      <c r="B17" s="7" t="s">
        <v>32</v>
      </c>
      <c r="C17" s="7" t="s">
        <v>26</v>
      </c>
      <c r="D17" s="7" t="s">
        <v>14</v>
      </c>
      <c r="E17" s="7" t="s">
        <v>15</v>
      </c>
      <c r="F17" s="8">
        <v>637625</v>
      </c>
      <c r="G17" s="9">
        <v>1</v>
      </c>
      <c r="H17" s="9">
        <v>87</v>
      </c>
      <c r="I17" s="10" t="s">
        <v>16</v>
      </c>
    </row>
    <row r="18" spans="1:9" s="11" customFormat="1" ht="20.25" customHeight="1" x14ac:dyDescent="0.15">
      <c r="A18" s="6" t="s">
        <v>17</v>
      </c>
      <c r="B18" s="7" t="s">
        <v>32</v>
      </c>
      <c r="C18" s="7" t="s">
        <v>19</v>
      </c>
      <c r="D18" s="7" t="s">
        <v>20</v>
      </c>
      <c r="E18" s="7" t="s">
        <v>28</v>
      </c>
      <c r="F18" s="8">
        <v>1372636</v>
      </c>
      <c r="G18" s="9">
        <v>2</v>
      </c>
      <c r="H18" s="9">
        <v>96</v>
      </c>
      <c r="I18" s="10" t="s">
        <v>16</v>
      </c>
    </row>
    <row r="19" spans="1:9" s="11" customFormat="1" ht="20.25" customHeight="1" x14ac:dyDescent="0.15">
      <c r="A19" s="6" t="s">
        <v>17</v>
      </c>
      <c r="B19" s="7" t="s">
        <v>32</v>
      </c>
      <c r="C19" s="7" t="s">
        <v>26</v>
      </c>
      <c r="D19" s="7" t="s">
        <v>30</v>
      </c>
      <c r="E19" s="7" t="s">
        <v>33</v>
      </c>
      <c r="F19" s="13">
        <v>1275250</v>
      </c>
      <c r="G19" s="9">
        <v>2</v>
      </c>
      <c r="H19" s="9">
        <v>40</v>
      </c>
      <c r="I19" s="10" t="s">
        <v>16</v>
      </c>
    </row>
    <row r="20" spans="1:9" s="11" customFormat="1" ht="20.25" customHeight="1" x14ac:dyDescent="0.15">
      <c r="A20" s="6" t="s">
        <v>17</v>
      </c>
      <c r="B20" s="7" t="s">
        <v>34</v>
      </c>
      <c r="C20" s="7" t="s">
        <v>19</v>
      </c>
      <c r="D20" s="7" t="s">
        <v>20</v>
      </c>
      <c r="E20" s="7" t="s">
        <v>28</v>
      </c>
      <c r="F20" s="13">
        <v>1372636</v>
      </c>
      <c r="G20" s="9">
        <v>2</v>
      </c>
      <c r="H20" s="9">
        <v>96</v>
      </c>
      <c r="I20" s="10" t="s">
        <v>16</v>
      </c>
    </row>
    <row r="21" spans="1:9" s="11" customFormat="1" ht="20.25" customHeight="1" x14ac:dyDescent="0.15">
      <c r="A21" s="6" t="s">
        <v>17</v>
      </c>
      <c r="B21" s="7" t="s">
        <v>34</v>
      </c>
      <c r="C21" s="7" t="s">
        <v>23</v>
      </c>
      <c r="D21" s="7" t="s">
        <v>30</v>
      </c>
      <c r="E21" s="7" t="s">
        <v>33</v>
      </c>
      <c r="F21" s="13">
        <v>1275250</v>
      </c>
      <c r="G21" s="9">
        <v>2</v>
      </c>
      <c r="H21" s="9">
        <v>40</v>
      </c>
      <c r="I21" s="10" t="s">
        <v>16</v>
      </c>
    </row>
    <row r="22" spans="1:9" s="11" customFormat="1" ht="20.25" customHeight="1" x14ac:dyDescent="0.15">
      <c r="A22" s="6" t="s">
        <v>17</v>
      </c>
      <c r="B22" s="7" t="s">
        <v>35</v>
      </c>
      <c r="C22" s="7" t="s">
        <v>19</v>
      </c>
      <c r="D22" s="7" t="s">
        <v>20</v>
      </c>
      <c r="E22" s="7" t="s">
        <v>28</v>
      </c>
      <c r="F22" s="13">
        <v>1372636</v>
      </c>
      <c r="G22" s="9">
        <v>2</v>
      </c>
      <c r="H22" s="9">
        <v>96</v>
      </c>
      <c r="I22" s="10" t="s">
        <v>16</v>
      </c>
    </row>
    <row r="23" spans="1:9" s="11" customFormat="1" ht="20.25" customHeight="1" x14ac:dyDescent="0.15">
      <c r="A23" s="6" t="s">
        <v>17</v>
      </c>
      <c r="B23" s="7" t="s">
        <v>36</v>
      </c>
      <c r="C23" s="7" t="s">
        <v>26</v>
      </c>
      <c r="D23" s="7" t="s">
        <v>14</v>
      </c>
      <c r="E23" s="7" t="s">
        <v>37</v>
      </c>
      <c r="F23" s="13">
        <v>637625</v>
      </c>
      <c r="G23" s="9">
        <v>1</v>
      </c>
      <c r="H23" s="9">
        <v>70</v>
      </c>
      <c r="I23" s="10" t="s">
        <v>16</v>
      </c>
    </row>
    <row r="24" spans="1:9" s="11" customFormat="1" ht="20.25" customHeight="1" x14ac:dyDescent="0.15">
      <c r="A24" s="6" t="s">
        <v>17</v>
      </c>
      <c r="B24" s="7" t="s">
        <v>36</v>
      </c>
      <c r="C24" s="7" t="s">
        <v>19</v>
      </c>
      <c r="D24" s="7" t="s">
        <v>20</v>
      </c>
      <c r="E24" s="7" t="s">
        <v>38</v>
      </c>
      <c r="F24" s="13">
        <v>2058954</v>
      </c>
      <c r="G24" s="9">
        <v>3</v>
      </c>
      <c r="H24" s="9">
        <v>98</v>
      </c>
      <c r="I24" s="10" t="s">
        <v>16</v>
      </c>
    </row>
    <row r="25" spans="1:9" s="11" customFormat="1" ht="20.25" customHeight="1" x14ac:dyDescent="0.15">
      <c r="A25" s="6" t="s">
        <v>39</v>
      </c>
      <c r="B25" s="7" t="s">
        <v>36</v>
      </c>
      <c r="C25" s="7" t="s">
        <v>29</v>
      </c>
      <c r="D25" s="7" t="s">
        <v>20</v>
      </c>
      <c r="E25" s="7" t="s">
        <v>40</v>
      </c>
      <c r="F25" s="13">
        <v>2745272</v>
      </c>
      <c r="G25" s="9">
        <v>4</v>
      </c>
      <c r="H25" s="9">
        <v>120</v>
      </c>
      <c r="I25" s="10" t="s">
        <v>16</v>
      </c>
    </row>
    <row r="26" spans="1:9" s="11" customFormat="1" ht="20.25" customHeight="1" x14ac:dyDescent="0.15">
      <c r="A26" s="6" t="s">
        <v>39</v>
      </c>
      <c r="B26" s="7" t="s">
        <v>36</v>
      </c>
      <c r="C26" s="7" t="s">
        <v>19</v>
      </c>
      <c r="D26" s="7" t="s">
        <v>20</v>
      </c>
      <c r="E26" s="7" t="s">
        <v>41</v>
      </c>
      <c r="F26" s="13">
        <v>1372636</v>
      </c>
      <c r="G26" s="9">
        <v>2</v>
      </c>
      <c r="H26" s="9">
        <v>121</v>
      </c>
      <c r="I26" s="10" t="s">
        <v>16</v>
      </c>
    </row>
    <row r="27" spans="1:9" s="11" customFormat="1" ht="20.25" customHeight="1" x14ac:dyDescent="0.15">
      <c r="A27" s="14" t="s">
        <v>17</v>
      </c>
      <c r="B27" s="7" t="s">
        <v>42</v>
      </c>
      <c r="C27" s="7" t="s">
        <v>43</v>
      </c>
      <c r="D27" s="7" t="s">
        <v>44</v>
      </c>
      <c r="E27" s="7" t="s">
        <v>45</v>
      </c>
      <c r="F27" s="13">
        <v>5490544</v>
      </c>
      <c r="G27" s="9">
        <v>8</v>
      </c>
      <c r="H27" s="9">
        <v>74</v>
      </c>
      <c r="I27" s="10" t="s">
        <v>16</v>
      </c>
    </row>
    <row r="28" spans="1:9" s="11" customFormat="1" ht="20.25" customHeight="1" x14ac:dyDescent="0.15">
      <c r="A28" s="6" t="s">
        <v>17</v>
      </c>
      <c r="B28" s="7" t="s">
        <v>46</v>
      </c>
      <c r="C28" s="7" t="s">
        <v>25</v>
      </c>
      <c r="D28" s="7" t="s">
        <v>14</v>
      </c>
      <c r="E28" s="7" t="s">
        <v>47</v>
      </c>
      <c r="F28" s="13">
        <v>1334250</v>
      </c>
      <c r="G28" s="9">
        <v>2</v>
      </c>
      <c r="H28" s="9">
        <v>91</v>
      </c>
      <c r="I28" s="10" t="s">
        <v>16</v>
      </c>
    </row>
    <row r="29" spans="1:9" s="11" customFormat="1" ht="20.25" customHeight="1" x14ac:dyDescent="0.15">
      <c r="A29" s="6" t="s">
        <v>17</v>
      </c>
      <c r="B29" s="7" t="s">
        <v>48</v>
      </c>
      <c r="C29" s="7" t="s">
        <v>26</v>
      </c>
      <c r="D29" s="7" t="s">
        <v>14</v>
      </c>
      <c r="E29" s="7" t="s">
        <v>49</v>
      </c>
      <c r="F29" s="13">
        <v>1912875</v>
      </c>
      <c r="G29" s="9">
        <v>3</v>
      </c>
      <c r="H29" s="9">
        <v>61</v>
      </c>
      <c r="I29" s="10" t="s">
        <v>16</v>
      </c>
    </row>
    <row r="30" spans="1:9" s="11" customFormat="1" ht="20.25" customHeight="1" x14ac:dyDescent="0.15">
      <c r="A30" s="6" t="s">
        <v>17</v>
      </c>
      <c r="B30" s="7" t="s">
        <v>48</v>
      </c>
      <c r="C30" s="7" t="s">
        <v>26</v>
      </c>
      <c r="D30" s="7" t="s">
        <v>14</v>
      </c>
      <c r="E30" s="7" t="s">
        <v>24</v>
      </c>
      <c r="F30" s="13">
        <v>637625</v>
      </c>
      <c r="G30" s="9">
        <v>1</v>
      </c>
      <c r="H30" s="9">
        <v>69</v>
      </c>
      <c r="I30" s="10" t="s">
        <v>16</v>
      </c>
    </row>
    <row r="31" spans="1:9" s="11" customFormat="1" ht="20.25" customHeight="1" x14ac:dyDescent="0.15">
      <c r="A31" s="6" t="s">
        <v>17</v>
      </c>
      <c r="B31" s="7" t="s">
        <v>48</v>
      </c>
      <c r="C31" s="7" t="s">
        <v>26</v>
      </c>
      <c r="D31" s="7" t="s">
        <v>14</v>
      </c>
      <c r="E31" s="7" t="s">
        <v>49</v>
      </c>
      <c r="F31" s="13">
        <v>637625</v>
      </c>
      <c r="G31" s="9">
        <v>1</v>
      </c>
      <c r="H31" s="9">
        <v>61</v>
      </c>
      <c r="I31" s="10" t="s">
        <v>16</v>
      </c>
    </row>
    <row r="32" spans="1:9" s="11" customFormat="1" ht="20.25" customHeight="1" x14ac:dyDescent="0.15">
      <c r="A32" s="6" t="s">
        <v>39</v>
      </c>
      <c r="B32" s="7" t="s">
        <v>48</v>
      </c>
      <c r="C32" s="7" t="s">
        <v>29</v>
      </c>
      <c r="D32" s="7" t="s">
        <v>20</v>
      </c>
      <c r="E32" s="7" t="s">
        <v>50</v>
      </c>
      <c r="F32" s="13">
        <v>1372636</v>
      </c>
      <c r="G32" s="9">
        <v>2</v>
      </c>
      <c r="H32" s="9">
        <v>177</v>
      </c>
      <c r="I32" s="10" t="s">
        <v>16</v>
      </c>
    </row>
    <row r="33" spans="1:9" s="11" customFormat="1" ht="20.25" customHeight="1" x14ac:dyDescent="0.15">
      <c r="A33" s="6" t="s">
        <v>39</v>
      </c>
      <c r="B33" s="7" t="s">
        <v>51</v>
      </c>
      <c r="C33" s="16" t="s">
        <v>23</v>
      </c>
      <c r="D33" s="7" t="s">
        <v>14</v>
      </c>
      <c r="E33" s="7" t="s">
        <v>52</v>
      </c>
      <c r="F33" s="13">
        <v>1275250</v>
      </c>
      <c r="G33" s="9">
        <v>2</v>
      </c>
      <c r="H33" s="15">
        <v>115</v>
      </c>
      <c r="I33" s="10" t="s">
        <v>16</v>
      </c>
    </row>
    <row r="34" spans="1:9" s="11" customFormat="1" ht="20.25" customHeight="1" x14ac:dyDescent="0.15">
      <c r="A34" s="6" t="s">
        <v>39</v>
      </c>
      <c r="B34" s="7" t="s">
        <v>51</v>
      </c>
      <c r="C34" s="7" t="s">
        <v>29</v>
      </c>
      <c r="D34" s="9" t="s">
        <v>20</v>
      </c>
      <c r="E34" s="17" t="s">
        <v>53</v>
      </c>
      <c r="F34" s="13">
        <v>686318</v>
      </c>
      <c r="G34" s="9">
        <v>1</v>
      </c>
      <c r="H34" s="9">
        <v>144</v>
      </c>
      <c r="I34" s="10" t="s">
        <v>16</v>
      </c>
    </row>
    <row r="35" spans="1:9" s="11" customFormat="1" ht="20.25" customHeight="1" x14ac:dyDescent="0.15">
      <c r="A35" s="6" t="s">
        <v>39</v>
      </c>
      <c r="B35" s="7" t="s">
        <v>51</v>
      </c>
      <c r="C35" s="16" t="s">
        <v>29</v>
      </c>
      <c r="D35" s="7" t="s">
        <v>20</v>
      </c>
      <c r="E35" s="7" t="s">
        <v>52</v>
      </c>
      <c r="F35" s="13">
        <v>686318</v>
      </c>
      <c r="G35" s="9">
        <v>1</v>
      </c>
      <c r="H35" s="15">
        <v>124</v>
      </c>
      <c r="I35" s="10" t="s">
        <v>16</v>
      </c>
    </row>
    <row r="36" spans="1:9" s="11" customFormat="1" ht="20.25" customHeight="1" x14ac:dyDescent="0.15">
      <c r="A36" s="6" t="s">
        <v>39</v>
      </c>
      <c r="B36" s="7" t="s">
        <v>51</v>
      </c>
      <c r="C36" s="7" t="s">
        <v>29</v>
      </c>
      <c r="D36" s="7" t="s">
        <v>20</v>
      </c>
      <c r="E36" s="7" t="s">
        <v>54</v>
      </c>
      <c r="F36" s="13">
        <v>1372636</v>
      </c>
      <c r="G36" s="9">
        <v>2</v>
      </c>
      <c r="H36" s="18">
        <v>137</v>
      </c>
      <c r="I36" s="10" t="s">
        <v>16</v>
      </c>
    </row>
    <row r="37" spans="1:9" s="11" customFormat="1" ht="20.25" customHeight="1" x14ac:dyDescent="0.15">
      <c r="A37" s="6" t="s">
        <v>17</v>
      </c>
      <c r="B37" s="7" t="s">
        <v>51</v>
      </c>
      <c r="C37" s="16" t="s">
        <v>29</v>
      </c>
      <c r="D37" s="7" t="s">
        <v>20</v>
      </c>
      <c r="E37" s="7" t="s">
        <v>55</v>
      </c>
      <c r="F37" s="13">
        <v>1372636</v>
      </c>
      <c r="G37" s="9">
        <v>2</v>
      </c>
      <c r="H37" s="15">
        <v>81</v>
      </c>
      <c r="I37" s="10" t="s">
        <v>16</v>
      </c>
    </row>
    <row r="38" spans="1:9" s="11" customFormat="1" ht="20.25" customHeight="1" x14ac:dyDescent="0.15">
      <c r="A38" s="6" t="s">
        <v>17</v>
      </c>
      <c r="B38" s="7" t="s">
        <v>51</v>
      </c>
      <c r="C38" s="7" t="s">
        <v>19</v>
      </c>
      <c r="D38" s="9" t="s">
        <v>20</v>
      </c>
      <c r="E38" s="17" t="s">
        <v>56</v>
      </c>
      <c r="F38" s="13">
        <v>1372636</v>
      </c>
      <c r="G38" s="9">
        <v>2</v>
      </c>
      <c r="H38" s="9">
        <v>96</v>
      </c>
      <c r="I38" s="10" t="s">
        <v>16</v>
      </c>
    </row>
    <row r="39" spans="1:9" s="11" customFormat="1" ht="20.25" customHeight="1" x14ac:dyDescent="0.15">
      <c r="A39" s="6" t="s">
        <v>17</v>
      </c>
      <c r="B39" s="7" t="s">
        <v>51</v>
      </c>
      <c r="C39" s="16" t="s">
        <v>19</v>
      </c>
      <c r="D39" s="7" t="s">
        <v>20</v>
      </c>
      <c r="E39" s="17" t="s">
        <v>28</v>
      </c>
      <c r="F39" s="13">
        <v>1372636</v>
      </c>
      <c r="G39" s="15">
        <v>2</v>
      </c>
      <c r="H39" s="15">
        <v>96</v>
      </c>
      <c r="I39" s="10" t="s">
        <v>16</v>
      </c>
    </row>
    <row r="40" spans="1:9" s="11" customFormat="1" ht="20.25" customHeight="1" x14ac:dyDescent="0.15">
      <c r="A40" s="6" t="s">
        <v>17</v>
      </c>
      <c r="B40" s="7" t="s">
        <v>57</v>
      </c>
      <c r="C40" s="16" t="s">
        <v>19</v>
      </c>
      <c r="D40" s="7" t="s">
        <v>20</v>
      </c>
      <c r="E40" s="17" t="s">
        <v>58</v>
      </c>
      <c r="F40" s="13">
        <v>1372636</v>
      </c>
      <c r="G40" s="15">
        <v>2</v>
      </c>
      <c r="H40" s="15">
        <v>91</v>
      </c>
      <c r="I40" s="10" t="s">
        <v>16</v>
      </c>
    </row>
    <row r="41" spans="1:9" s="11" customFormat="1" ht="20.25" customHeight="1" x14ac:dyDescent="0.15">
      <c r="A41" s="6" t="s">
        <v>39</v>
      </c>
      <c r="B41" s="7" t="s">
        <v>59</v>
      </c>
      <c r="C41" s="16" t="s">
        <v>25</v>
      </c>
      <c r="D41" s="7" t="s">
        <v>14</v>
      </c>
      <c r="E41" s="7" t="s">
        <v>60</v>
      </c>
      <c r="F41" s="13">
        <v>1334250</v>
      </c>
      <c r="G41" s="9">
        <v>2</v>
      </c>
      <c r="H41" s="15">
        <v>125</v>
      </c>
      <c r="I41" s="10" t="s">
        <v>16</v>
      </c>
    </row>
    <row r="42" spans="1:9" s="11" customFormat="1" ht="20.25" customHeight="1" x14ac:dyDescent="0.15">
      <c r="A42" s="6" t="s">
        <v>17</v>
      </c>
      <c r="B42" s="16" t="s">
        <v>61</v>
      </c>
      <c r="C42" s="7" t="s">
        <v>25</v>
      </c>
      <c r="D42" s="7" t="s">
        <v>14</v>
      </c>
      <c r="E42" s="16" t="s">
        <v>62</v>
      </c>
      <c r="F42" s="13">
        <v>667125</v>
      </c>
      <c r="G42" s="9">
        <v>1</v>
      </c>
      <c r="H42" s="19">
        <v>79</v>
      </c>
      <c r="I42" s="10" t="s">
        <v>16</v>
      </c>
    </row>
    <row r="43" spans="1:9" s="11" customFormat="1" ht="20.25" customHeight="1" x14ac:dyDescent="0.15">
      <c r="A43" s="6" t="s">
        <v>17</v>
      </c>
      <c r="B43" s="16" t="s">
        <v>61</v>
      </c>
      <c r="C43" s="7" t="s">
        <v>26</v>
      </c>
      <c r="D43" s="7" t="s">
        <v>14</v>
      </c>
      <c r="E43" s="16" t="s">
        <v>37</v>
      </c>
      <c r="F43" s="13">
        <v>637625</v>
      </c>
      <c r="G43" s="9">
        <v>1</v>
      </c>
      <c r="H43" s="19">
        <v>72</v>
      </c>
      <c r="I43" s="10" t="s">
        <v>16</v>
      </c>
    </row>
    <row r="44" spans="1:9" s="11" customFormat="1" ht="20.25" customHeight="1" x14ac:dyDescent="0.15">
      <c r="A44" s="14" t="s">
        <v>17</v>
      </c>
      <c r="B44" s="7" t="s">
        <v>61</v>
      </c>
      <c r="C44" s="16" t="s">
        <v>26</v>
      </c>
      <c r="D44" s="7" t="s">
        <v>14</v>
      </c>
      <c r="E44" s="16" t="s">
        <v>27</v>
      </c>
      <c r="F44" s="13">
        <v>1275250</v>
      </c>
      <c r="G44" s="15">
        <v>2</v>
      </c>
      <c r="H44" s="15">
        <v>69</v>
      </c>
      <c r="I44" s="10" t="s">
        <v>16</v>
      </c>
    </row>
    <row r="45" spans="1:9" s="11" customFormat="1" ht="20.25" customHeight="1" x14ac:dyDescent="0.15">
      <c r="A45" s="14" t="s">
        <v>17</v>
      </c>
      <c r="B45" s="7" t="s">
        <v>61</v>
      </c>
      <c r="C45" s="7" t="s">
        <v>26</v>
      </c>
      <c r="D45" s="7" t="s">
        <v>14</v>
      </c>
      <c r="E45" s="7" t="s">
        <v>27</v>
      </c>
      <c r="F45" s="13">
        <v>1275250</v>
      </c>
      <c r="G45" s="9">
        <v>2</v>
      </c>
      <c r="H45" s="9">
        <v>69</v>
      </c>
      <c r="I45" s="10" t="s">
        <v>16</v>
      </c>
    </row>
    <row r="46" spans="1:9" s="11" customFormat="1" ht="20.25" customHeight="1" x14ac:dyDescent="0.15">
      <c r="A46" s="6" t="s">
        <v>39</v>
      </c>
      <c r="B46" s="7" t="s">
        <v>61</v>
      </c>
      <c r="C46" s="7" t="s">
        <v>29</v>
      </c>
      <c r="D46" s="7" t="s">
        <v>20</v>
      </c>
      <c r="E46" s="19" t="s">
        <v>63</v>
      </c>
      <c r="F46" s="13">
        <v>1372636</v>
      </c>
      <c r="G46" s="9">
        <v>2</v>
      </c>
      <c r="H46" s="9">
        <v>145</v>
      </c>
      <c r="I46" s="10" t="s">
        <v>16</v>
      </c>
    </row>
    <row r="47" spans="1:9" s="11" customFormat="1" ht="20.25" customHeight="1" x14ac:dyDescent="0.15">
      <c r="A47" s="6" t="s">
        <v>64</v>
      </c>
      <c r="B47" s="7" t="s">
        <v>61</v>
      </c>
      <c r="C47" s="7" t="s">
        <v>29</v>
      </c>
      <c r="D47" s="7" t="s">
        <v>20</v>
      </c>
      <c r="E47" s="7" t="s">
        <v>65</v>
      </c>
      <c r="F47" s="13">
        <v>686318</v>
      </c>
      <c r="G47" s="9">
        <v>1</v>
      </c>
      <c r="H47" s="9">
        <v>141</v>
      </c>
      <c r="I47" s="10" t="s">
        <v>16</v>
      </c>
    </row>
    <row r="48" spans="1:9" s="11" customFormat="1" ht="20.25" customHeight="1" x14ac:dyDescent="0.15">
      <c r="A48" s="6" t="s">
        <v>39</v>
      </c>
      <c r="B48" s="7" t="s">
        <v>61</v>
      </c>
      <c r="C48" s="7" t="s">
        <v>19</v>
      </c>
      <c r="D48" s="7" t="s">
        <v>20</v>
      </c>
      <c r="E48" s="7" t="s">
        <v>66</v>
      </c>
      <c r="F48" s="13">
        <v>1372636</v>
      </c>
      <c r="G48" s="9">
        <v>2</v>
      </c>
      <c r="H48" s="9">
        <v>156</v>
      </c>
      <c r="I48" s="10" t="s">
        <v>16</v>
      </c>
    </row>
    <row r="49" spans="1:9" s="11" customFormat="1" ht="20.25" customHeight="1" x14ac:dyDescent="0.15">
      <c r="A49" s="14" t="s">
        <v>17</v>
      </c>
      <c r="B49" s="7" t="s">
        <v>67</v>
      </c>
      <c r="C49" s="7" t="s">
        <v>23</v>
      </c>
      <c r="D49" s="7" t="s">
        <v>14</v>
      </c>
      <c r="E49" s="7" t="s">
        <v>68</v>
      </c>
      <c r="F49" s="13">
        <v>637625</v>
      </c>
      <c r="G49" s="9">
        <v>1</v>
      </c>
      <c r="H49" s="9">
        <v>61</v>
      </c>
      <c r="I49" s="10" t="s">
        <v>16</v>
      </c>
    </row>
    <row r="50" spans="1:9" s="11" customFormat="1" ht="20.25" customHeight="1" x14ac:dyDescent="0.15">
      <c r="A50" s="14" t="s">
        <v>17</v>
      </c>
      <c r="B50" s="7" t="s">
        <v>69</v>
      </c>
      <c r="C50" s="7" t="s">
        <v>19</v>
      </c>
      <c r="D50" s="7" t="s">
        <v>20</v>
      </c>
      <c r="E50" s="7" t="s">
        <v>56</v>
      </c>
      <c r="F50" s="13">
        <v>1372636</v>
      </c>
      <c r="G50" s="9">
        <v>2</v>
      </c>
      <c r="H50" s="9">
        <v>96</v>
      </c>
      <c r="I50" s="10" t="s">
        <v>16</v>
      </c>
    </row>
    <row r="51" spans="1:9" s="11" customFormat="1" ht="20.25" customHeight="1" x14ac:dyDescent="0.15">
      <c r="A51" s="14" t="s">
        <v>17</v>
      </c>
      <c r="B51" s="7" t="s">
        <v>69</v>
      </c>
      <c r="C51" s="7" t="s">
        <v>19</v>
      </c>
      <c r="D51" s="7" t="s">
        <v>20</v>
      </c>
      <c r="E51" s="7" t="s">
        <v>56</v>
      </c>
      <c r="F51" s="13">
        <v>686318</v>
      </c>
      <c r="G51" s="9">
        <v>1</v>
      </c>
      <c r="H51" s="9">
        <v>96</v>
      </c>
      <c r="I51" s="10" t="s">
        <v>16</v>
      </c>
    </row>
    <row r="52" spans="1:9" s="11" customFormat="1" ht="20.25" customHeight="1" x14ac:dyDescent="0.15">
      <c r="A52" s="14" t="s">
        <v>17</v>
      </c>
      <c r="B52" s="7" t="s">
        <v>69</v>
      </c>
      <c r="C52" s="7" t="s">
        <v>19</v>
      </c>
      <c r="D52" s="7" t="s">
        <v>20</v>
      </c>
      <c r="E52" s="7" t="s">
        <v>55</v>
      </c>
      <c r="F52" s="13">
        <v>686318</v>
      </c>
      <c r="G52" s="9">
        <v>1</v>
      </c>
      <c r="H52" s="9">
        <v>93</v>
      </c>
      <c r="I52" s="10" t="s">
        <v>16</v>
      </c>
    </row>
    <row r="53" spans="1:9" s="11" customFormat="1" ht="20.25" customHeight="1" x14ac:dyDescent="0.15">
      <c r="A53" s="6" t="s">
        <v>39</v>
      </c>
      <c r="B53" s="7" t="s">
        <v>69</v>
      </c>
      <c r="C53" s="7" t="s">
        <v>19</v>
      </c>
      <c r="D53" s="7" t="s">
        <v>20</v>
      </c>
      <c r="E53" s="7" t="s">
        <v>70</v>
      </c>
      <c r="F53" s="13">
        <v>686318</v>
      </c>
      <c r="G53" s="9">
        <v>1</v>
      </c>
      <c r="H53" s="9">
        <v>100</v>
      </c>
      <c r="I53" s="10" t="s">
        <v>16</v>
      </c>
    </row>
    <row r="54" spans="1:9" s="11" customFormat="1" ht="20.25" customHeight="1" x14ac:dyDescent="0.15">
      <c r="A54" s="6" t="s">
        <v>39</v>
      </c>
      <c r="B54" s="7" t="s">
        <v>69</v>
      </c>
      <c r="C54" s="7" t="s">
        <v>29</v>
      </c>
      <c r="D54" s="7" t="s">
        <v>20</v>
      </c>
      <c r="E54" s="7" t="s">
        <v>70</v>
      </c>
      <c r="F54" s="13">
        <v>686318</v>
      </c>
      <c r="G54" s="9">
        <v>1</v>
      </c>
      <c r="H54" s="9">
        <v>103</v>
      </c>
      <c r="I54" s="10" t="s">
        <v>16</v>
      </c>
    </row>
    <row r="55" spans="1:9" s="11" customFormat="1" ht="20.25" customHeight="1" x14ac:dyDescent="0.15">
      <c r="A55" s="14" t="s">
        <v>17</v>
      </c>
      <c r="B55" s="7" t="s">
        <v>71</v>
      </c>
      <c r="C55" s="7" t="s">
        <v>26</v>
      </c>
      <c r="D55" s="7" t="s">
        <v>14</v>
      </c>
      <c r="E55" s="7" t="s">
        <v>72</v>
      </c>
      <c r="F55" s="13">
        <v>1912875</v>
      </c>
      <c r="G55" s="9">
        <v>3</v>
      </c>
      <c r="H55" s="9">
        <v>98</v>
      </c>
      <c r="I55" s="10" t="s">
        <v>16</v>
      </c>
    </row>
    <row r="56" spans="1:9" s="11" customFormat="1" ht="20.25" customHeight="1" x14ac:dyDescent="0.15">
      <c r="A56" s="14" t="s">
        <v>17</v>
      </c>
      <c r="B56" s="7" t="s">
        <v>73</v>
      </c>
      <c r="C56" s="7" t="s">
        <v>25</v>
      </c>
      <c r="D56" s="7" t="s">
        <v>14</v>
      </c>
      <c r="E56" s="7" t="s">
        <v>24</v>
      </c>
      <c r="F56" s="13">
        <v>1334250</v>
      </c>
      <c r="G56" s="9">
        <v>2</v>
      </c>
      <c r="H56" s="9">
        <v>72</v>
      </c>
      <c r="I56" s="10" t="s">
        <v>16</v>
      </c>
    </row>
    <row r="57" spans="1:9" ht="21" customHeight="1" x14ac:dyDescent="0.15">
      <c r="A57" s="14" t="s">
        <v>17</v>
      </c>
      <c r="B57" s="7" t="s">
        <v>73</v>
      </c>
      <c r="C57" s="7" t="s">
        <v>23</v>
      </c>
      <c r="D57" s="7" t="s">
        <v>20</v>
      </c>
      <c r="E57" s="7" t="s">
        <v>28</v>
      </c>
      <c r="F57" s="13">
        <v>1275250</v>
      </c>
      <c r="G57" s="9">
        <v>2</v>
      </c>
      <c r="H57" s="9">
        <v>96</v>
      </c>
      <c r="I57" s="10" t="s">
        <v>16</v>
      </c>
    </row>
    <row r="58" spans="1:9" ht="21" customHeight="1" x14ac:dyDescent="0.15">
      <c r="A58" s="14" t="s">
        <v>17</v>
      </c>
      <c r="B58" s="7" t="s">
        <v>74</v>
      </c>
      <c r="C58" s="7" t="s">
        <v>23</v>
      </c>
      <c r="D58" s="7" t="s">
        <v>14</v>
      </c>
      <c r="E58" s="7" t="s">
        <v>27</v>
      </c>
      <c r="F58" s="13">
        <v>637625</v>
      </c>
      <c r="G58" s="9">
        <v>1</v>
      </c>
      <c r="H58" s="9">
        <v>69</v>
      </c>
      <c r="I58" s="10" t="s">
        <v>16</v>
      </c>
    </row>
    <row r="59" spans="1:9" ht="21" customHeight="1" x14ac:dyDescent="0.15">
      <c r="A59" s="14" t="s">
        <v>17</v>
      </c>
      <c r="B59" s="7" t="s">
        <v>74</v>
      </c>
      <c r="C59" s="7" t="s">
        <v>29</v>
      </c>
      <c r="D59" s="7" t="s">
        <v>20</v>
      </c>
      <c r="E59" s="7" t="s">
        <v>28</v>
      </c>
      <c r="F59" s="13">
        <v>4117908</v>
      </c>
      <c r="G59" s="9">
        <v>6</v>
      </c>
      <c r="H59" s="9">
        <v>96</v>
      </c>
      <c r="I59" s="10" t="s">
        <v>16</v>
      </c>
    </row>
    <row r="60" spans="1:9" ht="21" customHeight="1" x14ac:dyDescent="0.15">
      <c r="A60" s="14" t="s">
        <v>17</v>
      </c>
      <c r="B60" s="7" t="s">
        <v>75</v>
      </c>
      <c r="C60" s="7" t="s">
        <v>76</v>
      </c>
      <c r="D60" s="7" t="s">
        <v>44</v>
      </c>
      <c r="E60" s="7" t="s">
        <v>77</v>
      </c>
      <c r="F60" s="13">
        <v>1334250</v>
      </c>
      <c r="G60" s="9">
        <v>2</v>
      </c>
      <c r="H60" s="9">
        <v>118</v>
      </c>
      <c r="I60" s="10" t="s">
        <v>16</v>
      </c>
    </row>
    <row r="61" spans="1:9" ht="21" customHeight="1" x14ac:dyDescent="0.15">
      <c r="A61" s="14" t="s">
        <v>17</v>
      </c>
      <c r="B61" s="7" t="s">
        <v>78</v>
      </c>
      <c r="C61" s="7" t="s">
        <v>25</v>
      </c>
      <c r="D61" s="7" t="s">
        <v>14</v>
      </c>
      <c r="E61" s="7" t="s">
        <v>24</v>
      </c>
      <c r="F61" s="13">
        <v>1334250</v>
      </c>
      <c r="G61" s="9">
        <v>2</v>
      </c>
      <c r="H61" s="9">
        <v>72</v>
      </c>
      <c r="I61" s="10" t="s">
        <v>16</v>
      </c>
    </row>
    <row r="62" spans="1:9" ht="21" customHeight="1" thickBot="1" x14ac:dyDescent="0.2">
      <c r="A62" s="20" t="s">
        <v>17</v>
      </c>
      <c r="B62" s="21" t="s">
        <v>78</v>
      </c>
      <c r="C62" s="21" t="s">
        <v>19</v>
      </c>
      <c r="D62" s="21" t="s">
        <v>20</v>
      </c>
      <c r="E62" s="21" t="s">
        <v>28</v>
      </c>
      <c r="F62" s="22">
        <v>1372636</v>
      </c>
      <c r="G62" s="23">
        <v>2</v>
      </c>
      <c r="H62" s="23">
        <v>96</v>
      </c>
      <c r="I62" s="24" t="s">
        <v>16</v>
      </c>
    </row>
    <row r="63" spans="1:9" ht="19.5" customHeight="1" x14ac:dyDescent="0.15"/>
    <row r="64" spans="1:9" ht="14.25" customHeight="1" x14ac:dyDescent="0.15"/>
  </sheetData>
  <autoFilter ref="A3:I62" xr:uid="{00000000-0001-0000-0100-000000000000}">
    <sortState xmlns:xlrd2="http://schemas.microsoft.com/office/spreadsheetml/2017/richdata2" ref="A7:I55">
      <sortCondition sortBy="cellColor" ref="H3:H56" dxfId="1"/>
    </sortState>
  </autoFilter>
  <mergeCells count="7">
    <mergeCell ref="A2:I2"/>
    <mergeCell ref="A3:A4"/>
    <mergeCell ref="B3:B4"/>
    <mergeCell ref="C3:C4"/>
    <mergeCell ref="D3:D4"/>
    <mergeCell ref="E3:E4"/>
    <mergeCell ref="I3:I4"/>
  </mergeCells>
  <phoneticPr fontId="3" type="noConversion"/>
  <pageMargins left="0" right="0.23622047244094491" top="0.74803149606299213" bottom="0.74803149606299213" header="0.31496062992125984" footer="0.31496062992125984"/>
  <pageSetup paperSize="9" scale="84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2권역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2026-01-13T12:25:12Z</dcterms:created>
  <dcterms:modified xsi:type="dcterms:W3CDTF">2026-01-14T05:38:46Z</dcterms:modified>
</cp:coreProperties>
</file>